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0" windowWidth="19420" windowHeight="98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2" i="1"/>
  <c r="D11"/>
  <c r="D10"/>
  <c r="D9"/>
  <c r="D8"/>
  <c r="D7"/>
  <c r="D6"/>
  <c r="D5"/>
  <c r="D4"/>
  <c r="D3"/>
  <c r="D2"/>
  <c r="C12"/>
  <c r="C11"/>
  <c r="C10"/>
  <c r="C9"/>
  <c r="C8"/>
  <c r="C7"/>
  <c r="C6"/>
  <c r="C5"/>
  <c r="C4"/>
  <c r="C3"/>
  <c r="C2"/>
  <c r="B18"/>
</calcChain>
</file>

<file path=xl/sharedStrings.xml><?xml version="1.0" encoding="utf-8"?>
<sst xmlns="http://schemas.openxmlformats.org/spreadsheetml/2006/main" count="19" uniqueCount="19">
  <si>
    <t>Imprese</t>
  </si>
  <si>
    <t>A</t>
  </si>
  <si>
    <t>B</t>
  </si>
  <si>
    <t>C</t>
  </si>
  <si>
    <t>D</t>
  </si>
  <si>
    <t>E</t>
  </si>
  <si>
    <t>F</t>
  </si>
  <si>
    <t>G</t>
  </si>
  <si>
    <t>H</t>
  </si>
  <si>
    <t>j</t>
  </si>
  <si>
    <t>I</t>
  </si>
  <si>
    <t>K</t>
  </si>
  <si>
    <t>L</t>
  </si>
  <si>
    <t>Ribasso %</t>
  </si>
  <si>
    <t>Media</t>
  </si>
  <si>
    <t>U(Sopra media) D(Sotto o uguale alla media)</t>
  </si>
  <si>
    <t>Punteggio Economico Provvisorio</t>
  </si>
  <si>
    <t>Punteggio</t>
  </si>
  <si>
    <t>Coefficiente alfa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</si>
</sst>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B21" sqref="B21"/>
    </sheetView>
  </sheetViews>
  <sheetFormatPr defaultRowHeight="14.5"/>
  <cols>
    <col min="1" max="1" width="22.54296875" customWidth="1"/>
    <col min="2" max="2" width="12.7265625" customWidth="1"/>
    <col min="3" max="3" width="49" customWidth="1"/>
    <col min="4" max="4" width="31.1796875" bestFit="1" customWidth="1"/>
  </cols>
  <sheetData>
    <row r="1" spans="1:4">
      <c r="A1" t="s">
        <v>0</v>
      </c>
      <c r="B1" t="s">
        <v>13</v>
      </c>
      <c r="C1" t="s">
        <v>15</v>
      </c>
      <c r="D1" t="s">
        <v>16</v>
      </c>
    </row>
    <row r="2" spans="1:4">
      <c r="A2" s="1" t="s">
        <v>1</v>
      </c>
      <c r="B2" s="2">
        <v>3</v>
      </c>
      <c r="C2" s="1" t="str">
        <f>IF(B2&gt;$B$18,"U","D")</f>
        <v>U</v>
      </c>
      <c r="D2" s="2">
        <f>IF(C2="U",$B$19,(B2/$B$18)^$B$20*$B$19)</f>
        <v>30</v>
      </c>
    </row>
    <row r="3" spans="1:4">
      <c r="A3" s="1" t="s">
        <v>2</v>
      </c>
      <c r="B3" s="2">
        <v>4</v>
      </c>
      <c r="C3" s="1" t="str">
        <f t="shared" ref="C3:C12" si="0">IF(B3&gt;$B$18,"U","D")</f>
        <v>U</v>
      </c>
      <c r="D3" s="2">
        <f t="shared" ref="D3:D12" si="1">IF(C3="U",$B$19,(B3/$B$18)^$B$20*$B$19)</f>
        <v>30</v>
      </c>
    </row>
    <row r="4" spans="1:4">
      <c r="A4" s="1" t="s">
        <v>3</v>
      </c>
      <c r="B4" s="2">
        <v>2.5</v>
      </c>
      <c r="C4" s="1" t="str">
        <f t="shared" si="0"/>
        <v>D</v>
      </c>
      <c r="D4" s="2">
        <f t="shared" si="1"/>
        <v>29.6475260115282</v>
      </c>
    </row>
    <row r="5" spans="1:4">
      <c r="A5" s="1" t="s">
        <v>4</v>
      </c>
      <c r="B5" s="2">
        <v>1.8</v>
      </c>
      <c r="C5" s="1" t="str">
        <f t="shared" si="0"/>
        <v>D</v>
      </c>
      <c r="D5" s="2">
        <f t="shared" si="1"/>
        <v>28.689416036080381</v>
      </c>
    </row>
    <row r="6" spans="1:4">
      <c r="A6" s="1" t="s">
        <v>5</v>
      </c>
      <c r="B6" s="2">
        <v>3</v>
      </c>
      <c r="C6" s="1" t="str">
        <f t="shared" si="0"/>
        <v>U</v>
      </c>
      <c r="D6" s="2">
        <f t="shared" si="1"/>
        <v>30</v>
      </c>
    </row>
    <row r="7" spans="1:4">
      <c r="A7" s="1" t="s">
        <v>6</v>
      </c>
      <c r="B7" s="2">
        <v>3.5</v>
      </c>
      <c r="C7" s="1" t="str">
        <f t="shared" si="0"/>
        <v>U</v>
      </c>
      <c r="D7" s="2">
        <f t="shared" si="1"/>
        <v>30</v>
      </c>
    </row>
    <row r="8" spans="1:4">
      <c r="A8" s="1" t="s">
        <v>7</v>
      </c>
      <c r="B8" s="2">
        <v>4.75</v>
      </c>
      <c r="C8" s="1" t="str">
        <f t="shared" si="0"/>
        <v>U</v>
      </c>
      <c r="D8" s="2">
        <f t="shared" si="1"/>
        <v>30</v>
      </c>
    </row>
    <row r="9" spans="1:4">
      <c r="A9" s="1" t="s">
        <v>8</v>
      </c>
      <c r="B9" s="2">
        <v>1.99</v>
      </c>
      <c r="C9" s="1" t="str">
        <f t="shared" si="0"/>
        <v>D</v>
      </c>
      <c r="D9" s="2">
        <f t="shared" si="1"/>
        <v>28.978757828193245</v>
      </c>
    </row>
    <row r="10" spans="1:4">
      <c r="A10" s="1" t="s">
        <v>10</v>
      </c>
      <c r="B10" s="2">
        <v>2.4</v>
      </c>
      <c r="C10" s="1" t="str">
        <f t="shared" si="0"/>
        <v>D</v>
      </c>
      <c r="D10" s="2">
        <f t="shared" si="1"/>
        <v>29.526745589703168</v>
      </c>
    </row>
    <row r="11" spans="1:4">
      <c r="A11" s="1" t="s">
        <v>9</v>
      </c>
      <c r="B11" s="2">
        <v>3.01</v>
      </c>
      <c r="C11" s="1" t="str">
        <f t="shared" si="0"/>
        <v>U</v>
      </c>
      <c r="D11" s="2">
        <f t="shared" si="1"/>
        <v>30</v>
      </c>
    </row>
    <row r="12" spans="1:4">
      <c r="A12" s="1" t="s">
        <v>11</v>
      </c>
      <c r="B12" s="2">
        <v>1</v>
      </c>
      <c r="C12" s="1" t="str">
        <f t="shared" si="0"/>
        <v>D</v>
      </c>
      <c r="D12" s="2">
        <f t="shared" si="1"/>
        <v>27.051693484079404</v>
      </c>
    </row>
    <row r="13" spans="1:4">
      <c r="A13" t="s">
        <v>12</v>
      </c>
      <c r="B13" s="2"/>
      <c r="C13" s="1"/>
      <c r="D13" s="2"/>
    </row>
    <row r="14" spans="1:4">
      <c r="B14" s="2"/>
      <c r="C14" s="1"/>
      <c r="D14" s="2"/>
    </row>
    <row r="15" spans="1:4">
      <c r="B15" s="2"/>
      <c r="C15" s="1"/>
      <c r="D15" s="2"/>
    </row>
    <row r="16" spans="1:4">
      <c r="B16" s="2"/>
      <c r="C16" s="1"/>
      <c r="D16" s="2"/>
    </row>
    <row r="17" spans="1:4">
      <c r="B17" s="2"/>
      <c r="C17" s="1"/>
      <c r="D17" s="2"/>
    </row>
    <row r="18" spans="1:4">
      <c r="A18" t="s">
        <v>14</v>
      </c>
      <c r="B18" s="2">
        <f>AVERAGE(B2:B17)</f>
        <v>2.813636363636363</v>
      </c>
    </row>
    <row r="19" spans="1:4">
      <c r="A19" t="s">
        <v>17</v>
      </c>
      <c r="B19">
        <v>30</v>
      </c>
    </row>
    <row r="20" spans="1:4">
      <c r="A20" t="s">
        <v>18</v>
      </c>
      <c r="B20" s="2">
        <v>0.1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Antonio</cp:lastModifiedBy>
  <dcterms:created xsi:type="dcterms:W3CDTF">2025-01-03T10:56:41Z</dcterms:created>
  <dcterms:modified xsi:type="dcterms:W3CDTF">2025-01-03T11:12:37Z</dcterms:modified>
</cp:coreProperties>
</file>